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Năm 2024\Trang TTĐT\Công khai NS\Công khai dự toán 2025\"/>
    </mc:Choice>
  </mc:AlternateContent>
  <xr:revisionPtr revIDLastSave="0" documentId="8_{54D51510-88FA-4AE6-84E6-FEFF40E576EE}" xr6:coauthVersionLast="47" xr6:coauthVersionMax="47" xr10:uidLastSave="{00000000-0000-0000-0000-000000000000}"/>
  <bookViews>
    <workbookView xWindow="-120" yWindow="-120" windowWidth="29040" windowHeight="15840" xr2:uid="{C42CAF7D-CB1F-406A-96DD-5757CEB9CD90}"/>
  </bookViews>
  <sheets>
    <sheet name="Phụ biểu" sheetId="7" r:id="rId1"/>
  </sheets>
  <calcPr calcId="181029"/>
</workbook>
</file>

<file path=xl/calcChain.xml><?xml version="1.0" encoding="utf-8"?>
<calcChain xmlns="http://schemas.openxmlformats.org/spreadsheetml/2006/main">
  <c r="E15" i="7" l="1"/>
  <c r="E14" i="7"/>
  <c r="E12" i="7" s="1"/>
</calcChain>
</file>

<file path=xl/sharedStrings.xml><?xml version="1.0" encoding="utf-8"?>
<sst xmlns="http://schemas.openxmlformats.org/spreadsheetml/2006/main" count="37" uniqueCount="35">
  <si>
    <t>Nội dung</t>
  </si>
  <si>
    <t>Mã nguồn</t>
  </si>
  <si>
    <t>Loại - Khoản</t>
  </si>
  <si>
    <t>Mã đơn vị sử dụng NSNN: 1062637</t>
  </si>
  <si>
    <t>Số tiền</t>
  </si>
  <si>
    <t>ĐVT: Triệu đồng</t>
  </si>
  <si>
    <t>Dự toán chi NSNN</t>
  </si>
  <si>
    <t>Quản lý hành chính</t>
  </si>
  <si>
    <t>340-341</t>
  </si>
  <si>
    <t>Kinh phí thực hiện chế độ tự chủ</t>
  </si>
  <si>
    <t>Kinh phí không thực hiện chế độ tự chủ</t>
  </si>
  <si>
    <t xml:space="preserve">Số TT
 </t>
  </si>
  <si>
    <t>Địa điểm KBNN nơi đơn vị sử dụng ngân sách giao dịch: KBNN tỉnh Lạng Sơn</t>
  </si>
  <si>
    <t>PHỤ BIỂU CHI TIẾT CÔNG KHAI GIAO DỰ TOÁN NGÂN SÁCH NHÀ NƯỚC NĂM 2025</t>
  </si>
  <si>
    <t>Quỹ thi đua, khen thưởng</t>
  </si>
  <si>
    <t>Kinh phí sửa chữa xe ô tô</t>
  </si>
  <si>
    <t>Kinh phí kiểm soát thủ tục hành chính</t>
  </si>
  <si>
    <t>Kinh phí trang phục thanh tra, trang phục ngành</t>
  </si>
  <si>
    <t>Kinh phí trích 30% từ số thu qua công tác thanh tra</t>
  </si>
  <si>
    <t>Kinh phí xây dựng văn bản quy phạm pháp luật</t>
  </si>
  <si>
    <t>Kinh phí xác định giá thu tiền sử dụng đất, định giá tài sản</t>
  </si>
  <si>
    <t>Kinh phí hỗ trợ công tác dự toán, quyết toán</t>
  </si>
  <si>
    <t>Kinh phí triển khai công tác Tabmis</t>
  </si>
  <si>
    <t>Kinh phí hệ thống quản lý tài sản tỉnh</t>
  </si>
  <si>
    <t>Hỗ trợ hoạt động chuyên môn khác và bảo trì, bảo dưỡng hệ thống tài sản công</t>
  </si>
  <si>
    <t>Hỗ trợ chi phí hoạt động của hội đồng và Tổ chuyên viên giúp việc thẩm định bảng giá đất của Tỉnh</t>
  </si>
  <si>
    <t>Kinh phí Hội nghị Tập huấn về Luật Giá và Kiểm kê tài sản công</t>
  </si>
  <si>
    <t>Kinh phí Hội nghị triển khai hướng dẫn chế độ kế toán HCSN theo Thông tư 24/2024/TT-BTC ngày 17/4/2024</t>
  </si>
  <si>
    <t>Kinh phí bảo trì phầm mềm nền tảng số Quản lý giá kết nối với cổng khai thác dữ liệu chuyển đổi số tỉnh Lạng Sơn theo Thông tư số 33/2024/TT-BTC ngày 16/5/2024 của Bộ Tài chính</t>
  </si>
  <si>
    <t>Tiền thưởng theo Nghị định số 73/2024/NĐ-CP ngày 30/6/2024 của Chính phủ</t>
  </si>
  <si>
    <t>070-085</t>
  </si>
  <si>
    <t>Kinh phí đào tạo bồi dưỡng theo Kế hoạch số 216/KH-UBND ngày 25/9/2024 của UBND tỉnh</t>
  </si>
  <si>
    <t>UBND TỈNH LẠNG SƠN</t>
  </si>
  <si>
    <t xml:space="preserve">   SỞ TÀI CHÍNH</t>
  </si>
  <si>
    <t xml:space="preserve">  (Kèm theo Quyết định số: 403/QĐ- STC ngày   22 /12/2024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</si>
</sst>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13" x14ac:knownFonts="1">
    <font>
      <sz val="10"/>
      <name val=".VnTime"/>
    </font>
    <font>
      <sz val="10"/>
      <name val="Times New Roman"/>
      <family val="1"/>
    </font>
    <font>
      <b/>
      <sz val="12"/>
      <name val="Times New Roman"/>
      <family val="1"/>
    </font>
    <font>
      <i/>
      <sz val="13"/>
      <color indexed="8"/>
      <name val="Times New Roman"/>
      <family val="1"/>
    </font>
    <font>
      <b/>
      <sz val="14"/>
      <name val="Times New Roman"/>
      <family val="1"/>
    </font>
    <font>
      <b/>
      <sz val="14"/>
      <color indexed="8"/>
      <name val="Times New Roman"/>
      <family val="1"/>
    </font>
    <font>
      <sz val="8"/>
      <name val=".VnTime"/>
      <family val="2"/>
    </font>
    <font>
      <sz val="12"/>
      <name val="Times New Roman"/>
      <family val="1"/>
    </font>
    <font>
      <i/>
      <sz val="12"/>
      <name val="Times New Roman"/>
      <family val="1"/>
      <charset val="163"/>
    </font>
    <font>
      <sz val="10"/>
      <name val="Arial"/>
      <family val="2"/>
    </font>
    <font>
      <sz val="11"/>
      <name val="Times New Roman"/>
      <family val="1"/>
    </font>
    <font>
      <b/>
      <sz val="11"/>
      <name val="Times New Roman"/>
      <family val="1"/>
    </font>
    <font>
      <sz val="14"/>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cellStyleXfs>
  <cellXfs count="51">
    <xf numFmtId="0" fontId="0" fillId="0" borderId="0" xfId="0"/>
    <xf numFmtId="3" fontId="1" fillId="0" borderId="0" xfId="0" applyNumberFormat="1" applyFont="1"/>
    <xf numFmtId="0" fontId="1" fillId="0" borderId="0" xfId="0" applyFont="1"/>
    <xf numFmtId="0" fontId="1" fillId="0" borderId="0" xfId="0" applyFont="1" applyAlignment="1">
      <alignment horizontal="center"/>
    </xf>
    <xf numFmtId="0" fontId="4" fillId="0" borderId="0" xfId="0" applyFont="1"/>
    <xf numFmtId="3" fontId="4" fillId="0" borderId="0" xfId="0" applyNumberFormat="1"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xf numFmtId="0" fontId="1"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180" fontId="2" fillId="0" borderId="1" xfId="0" applyNumberFormat="1" applyFont="1" applyBorder="1" applyAlignment="1">
      <alignment horizontal="right" vertical="center"/>
    </xf>
    <xf numFmtId="180" fontId="2" fillId="0" borderId="2" xfId="0" applyNumberFormat="1" applyFont="1" applyBorder="1" applyAlignment="1">
      <alignment horizontal="right" vertical="center"/>
    </xf>
    <xf numFmtId="3" fontId="8" fillId="0" borderId="0" xfId="0" applyNumberFormat="1" applyFont="1" applyAlignment="1">
      <alignment horizontal="center"/>
    </xf>
    <xf numFmtId="180" fontId="1" fillId="0" borderId="0" xfId="0" applyNumberFormat="1" applyFont="1" applyAlignment="1">
      <alignment vertical="center"/>
    </xf>
    <xf numFmtId="3" fontId="1" fillId="0" borderId="0" xfId="0" applyNumberFormat="1" applyFont="1" applyAlignment="1">
      <alignment vertical="center"/>
    </xf>
    <xf numFmtId="0" fontId="5" fillId="0" borderId="0" xfId="0" applyFont="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3" xfId="0" applyFont="1" applyBorder="1" applyAlignment="1">
      <alignment horizontal="center" vertical="center"/>
    </xf>
    <xf numFmtId="0" fontId="11" fillId="0" borderId="3" xfId="0" applyFont="1" applyBorder="1" applyAlignment="1">
      <alignment horizontal="left" vertical="center"/>
    </xf>
    <xf numFmtId="180" fontId="2" fillId="0" borderId="3" xfId="0" applyNumberFormat="1" applyFont="1" applyBorder="1" applyAlignment="1">
      <alignment vertical="center"/>
    </xf>
    <xf numFmtId="3" fontId="2" fillId="0" borderId="3" xfId="0" applyNumberFormat="1" applyFont="1" applyBorder="1" applyAlignment="1">
      <alignment vertical="center"/>
    </xf>
    <xf numFmtId="0" fontId="7" fillId="0" borderId="4" xfId="0" applyFont="1" applyBorder="1" applyAlignment="1">
      <alignment horizontal="center" vertical="center"/>
    </xf>
    <xf numFmtId="0" fontId="10" fillId="0" borderId="4" xfId="0" applyFont="1" applyBorder="1" applyAlignment="1">
      <alignment horizontal="left" vertical="center"/>
    </xf>
    <xf numFmtId="3" fontId="7" fillId="0" borderId="4" xfId="0" applyNumberFormat="1" applyFont="1" applyBorder="1" applyAlignment="1">
      <alignment vertical="center"/>
    </xf>
    <xf numFmtId="0" fontId="10" fillId="0" borderId="4"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7"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8" xfId="0" applyFont="1" applyBorder="1" applyAlignment="1">
      <alignment horizontal="left" vertical="center" wrapText="1"/>
    </xf>
    <xf numFmtId="3" fontId="7" fillId="0" borderId="8" xfId="0" applyNumberFormat="1" applyFont="1" applyBorder="1" applyAlignment="1">
      <alignment vertical="center"/>
    </xf>
    <xf numFmtId="0" fontId="12" fillId="0" borderId="0" xfId="0" applyFont="1" applyAlignment="1"/>
    <xf numFmtId="0" fontId="4" fillId="0" borderId="0" xfId="0" applyFont="1" applyAlignment="1">
      <alignment horizontal="center"/>
    </xf>
    <xf numFmtId="0" fontId="5" fillId="0" borderId="0" xfId="0" applyFont="1" applyFill="1" applyBorder="1" applyAlignment="1">
      <alignment horizontal="center" vertical="center" wrapText="1"/>
    </xf>
    <xf numFmtId="3" fontId="2" fillId="0" borderId="2"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9" xfId="0" applyNumberFormat="1" applyFont="1" applyBorder="1" applyAlignment="1">
      <alignment horizontal="center" vertical="center"/>
    </xf>
    <xf numFmtId="0" fontId="5" fillId="0" borderId="0" xfId="0" applyFont="1" applyAlignment="1">
      <alignment horizontal="center" vertical="center" wrapText="1"/>
    </xf>
    <xf numFmtId="0" fontId="3"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xf>
  </cellXfs>
  <cellStyles count="10">
    <cellStyle name="Normal" xfId="0" builtinId="0"/>
    <cellStyle name="Normal 12 2" xfId="1" xr:uid="{07B5F084-3AF4-42FD-8905-6EAA88C3317B}"/>
    <cellStyle name="Normal 2" xfId="2" xr:uid="{1E5B1FC3-FA39-4486-A6BC-A0F24779354A}"/>
    <cellStyle name="Normal 2 2" xfId="3" xr:uid="{18C37DB9-CC39-44C5-9C83-6C9176D28212}"/>
    <cellStyle name="Normal 3" xfId="4" xr:uid="{6F595E42-5D9C-44B1-BF50-CE4252D55BFC}"/>
    <cellStyle name="Normal 4" xfId="5" xr:uid="{B8138C85-D8D0-41D1-82A0-A917AFF288D9}"/>
    <cellStyle name="Normal 8" xfId="6" xr:uid="{D98F75CB-8F82-4CB5-9B94-C912740A6142}"/>
    <cellStyle name="Normal 8 2" xfId="7" xr:uid="{2DAEF5D9-C311-4060-A37A-5404CF7D671B}"/>
    <cellStyle name="Percent 2" xfId="8" xr:uid="{B58B3B5E-6120-4C65-A500-13BEE5E50CD1}"/>
    <cellStyle name="Percent 3" xfId="9" xr:uid="{9484DC7B-D5A8-456B-8A8D-70AB5AB23E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173935</xdr:colOff>
      <xdr:row>2</xdr:row>
      <xdr:rowOff>16566</xdr:rowOff>
    </xdr:from>
    <xdr:to>
      <xdr:col>2</xdr:col>
      <xdr:colOff>190500</xdr:colOff>
      <xdr:row>2</xdr:row>
      <xdr:rowOff>16566</xdr:rowOff>
    </xdr:to>
    <xdr:cxnSp macro="">
      <xdr:nvCxnSpPr>
        <xdr:cNvPr id="3" name="Straight Connector 2">
          <a:extLst>
            <a:ext uri="{FF2B5EF4-FFF2-40B4-BE49-F238E27FC236}">
              <a16:creationId xmlns:a16="http://schemas.microsoft.com/office/drawing/2014/main" id="{A89DB3D4-C607-8D4B-4BCA-5B886BFFBD0F}"/>
            </a:ext>
          </a:extLst>
        </xdr:cNvPr>
        <xdr:cNvCxnSpPr/>
      </xdr:nvCxnSpPr>
      <xdr:spPr>
        <a:xfrm>
          <a:off x="513522" y="579783"/>
          <a:ext cx="5797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5607-1B07-450F-965C-9A87B4F431D9}">
  <dimension ref="A1:J32"/>
  <sheetViews>
    <sheetView tabSelected="1" zoomScale="115" zoomScaleNormal="115" workbookViewId="0">
      <selection activeCell="A4" sqref="A4:E4"/>
    </sheetView>
  </sheetViews>
  <sheetFormatPr defaultRowHeight="20.100000000000001" customHeight="1" x14ac:dyDescent="0.2"/>
  <cols>
    <col min="1" max="1" width="5.140625" style="2" customWidth="1"/>
    <col min="2" max="2" width="8.42578125" style="2" customWidth="1"/>
    <col min="3" max="3" width="10.5703125" style="2" customWidth="1"/>
    <col min="4" max="4" width="74.140625" style="2" customWidth="1"/>
    <col min="5" max="5" width="18.42578125" style="1" customWidth="1"/>
    <col min="6" max="16384" width="9.140625" style="2"/>
  </cols>
  <sheetData>
    <row r="1" spans="1:10" s="4" customFormat="1" ht="24" customHeight="1" x14ac:dyDescent="0.3">
      <c r="A1" s="37" t="s">
        <v>32</v>
      </c>
      <c r="B1" s="37"/>
      <c r="C1" s="37"/>
      <c r="D1" s="37"/>
      <c r="E1" s="5"/>
    </row>
    <row r="2" spans="1:10" s="4" customFormat="1" ht="20.25" customHeight="1" x14ac:dyDescent="0.3">
      <c r="A2" s="38" t="s">
        <v>33</v>
      </c>
      <c r="B2" s="38"/>
      <c r="C2" s="38"/>
      <c r="D2" s="8"/>
      <c r="E2" s="5"/>
    </row>
    <row r="3" spans="1:10" ht="42" customHeight="1" x14ac:dyDescent="0.2">
      <c r="A3" s="43" t="s">
        <v>13</v>
      </c>
      <c r="B3" s="43"/>
      <c r="C3" s="43"/>
      <c r="D3" s="43"/>
      <c r="E3" s="43"/>
      <c r="F3" s="19"/>
    </row>
    <row r="4" spans="1:10" ht="23.25" customHeight="1" x14ac:dyDescent="0.2">
      <c r="A4" s="44" t="s">
        <v>34</v>
      </c>
      <c r="B4" s="44"/>
      <c r="C4" s="44"/>
      <c r="D4" s="44"/>
      <c r="E4" s="44"/>
      <c r="F4" s="20"/>
    </row>
    <row r="5" spans="1:10" ht="27" customHeight="1" x14ac:dyDescent="0.2">
      <c r="A5" s="39" t="s">
        <v>3</v>
      </c>
      <c r="B5" s="39"/>
      <c r="C5" s="39"/>
      <c r="D5" s="39"/>
      <c r="E5" s="39"/>
      <c r="F5" s="21"/>
    </row>
    <row r="6" spans="1:10" ht="27" customHeight="1" x14ac:dyDescent="0.2">
      <c r="A6" s="39" t="s">
        <v>12</v>
      </c>
      <c r="B6" s="39"/>
      <c r="C6" s="39"/>
      <c r="D6" s="39"/>
      <c r="E6" s="39"/>
      <c r="F6" s="21"/>
    </row>
    <row r="7" spans="1:10" ht="20.100000000000001" customHeight="1" x14ac:dyDescent="0.25">
      <c r="A7" s="3"/>
      <c r="B7" s="3"/>
      <c r="C7" s="3"/>
      <c r="E7" s="16" t="s">
        <v>5</v>
      </c>
    </row>
    <row r="8" spans="1:10" s="9" customFormat="1" ht="12.75" customHeight="1" x14ac:dyDescent="0.2">
      <c r="A8" s="45" t="s">
        <v>11</v>
      </c>
      <c r="B8" s="45" t="s">
        <v>1</v>
      </c>
      <c r="C8" s="45" t="s">
        <v>2</v>
      </c>
      <c r="D8" s="50" t="s">
        <v>0</v>
      </c>
      <c r="E8" s="40" t="s">
        <v>4</v>
      </c>
    </row>
    <row r="9" spans="1:10" s="9" customFormat="1" ht="12.75" customHeight="1" x14ac:dyDescent="0.2">
      <c r="A9" s="46"/>
      <c r="B9" s="48"/>
      <c r="C9" s="48"/>
      <c r="D9" s="46"/>
      <c r="E9" s="41"/>
    </row>
    <row r="10" spans="1:10" s="9" customFormat="1" ht="12.75" customHeight="1" x14ac:dyDescent="0.2">
      <c r="A10" s="46"/>
      <c r="B10" s="48"/>
      <c r="C10" s="48"/>
      <c r="D10" s="46"/>
      <c r="E10" s="41"/>
    </row>
    <row r="11" spans="1:10" s="9" customFormat="1" ht="12.75" customHeight="1" x14ac:dyDescent="0.2">
      <c r="A11" s="47"/>
      <c r="B11" s="49"/>
      <c r="C11" s="49"/>
      <c r="D11" s="47"/>
      <c r="E11" s="42"/>
    </row>
    <row r="12" spans="1:10" s="9" customFormat="1" ht="23.25" customHeight="1" x14ac:dyDescent="0.2">
      <c r="A12" s="6"/>
      <c r="B12" s="7"/>
      <c r="C12" s="7"/>
      <c r="D12" s="12" t="s">
        <v>6</v>
      </c>
      <c r="E12" s="14">
        <f>E14+E15</f>
        <v>18011</v>
      </c>
      <c r="G12" s="17"/>
    </row>
    <row r="13" spans="1:10" s="9" customFormat="1" ht="23.25" customHeight="1" x14ac:dyDescent="0.2">
      <c r="A13" s="10"/>
      <c r="B13" s="11"/>
      <c r="C13" s="11"/>
      <c r="D13" s="13" t="s">
        <v>7</v>
      </c>
      <c r="E13" s="15"/>
    </row>
    <row r="14" spans="1:10" s="9" customFormat="1" ht="25.5" customHeight="1" x14ac:dyDescent="0.2">
      <c r="A14" s="22">
        <v>1</v>
      </c>
      <c r="B14" s="22">
        <v>13</v>
      </c>
      <c r="C14" s="22" t="s">
        <v>8</v>
      </c>
      <c r="D14" s="23" t="s">
        <v>9</v>
      </c>
      <c r="E14" s="24">
        <f>12315-188+607</f>
        <v>12734</v>
      </c>
      <c r="H14" s="17"/>
      <c r="I14" s="17"/>
      <c r="J14" s="17"/>
    </row>
    <row r="15" spans="1:10" s="9" customFormat="1" ht="25.5" customHeight="1" x14ac:dyDescent="0.2">
      <c r="A15" s="22">
        <v>2</v>
      </c>
      <c r="B15" s="22">
        <v>12</v>
      </c>
      <c r="C15" s="22" t="s">
        <v>8</v>
      </c>
      <c r="D15" s="23" t="s">
        <v>10</v>
      </c>
      <c r="E15" s="25">
        <f>SUM(E16:E32)</f>
        <v>5277</v>
      </c>
      <c r="G15" s="18"/>
    </row>
    <row r="16" spans="1:10" s="9" customFormat="1" ht="26.25" customHeight="1" x14ac:dyDescent="0.2">
      <c r="A16" s="26"/>
      <c r="B16" s="26"/>
      <c r="C16" s="26"/>
      <c r="D16" s="27" t="s">
        <v>14</v>
      </c>
      <c r="E16" s="28">
        <v>120</v>
      </c>
    </row>
    <row r="17" spans="1:5" s="9" customFormat="1" ht="26.25" customHeight="1" x14ac:dyDescent="0.2">
      <c r="A17" s="26"/>
      <c r="B17" s="26"/>
      <c r="C17" s="26"/>
      <c r="D17" s="27" t="s">
        <v>15</v>
      </c>
      <c r="E17" s="28">
        <v>100</v>
      </c>
    </row>
    <row r="18" spans="1:5" s="9" customFormat="1" ht="26.25" customHeight="1" x14ac:dyDescent="0.2">
      <c r="A18" s="26"/>
      <c r="B18" s="26"/>
      <c r="C18" s="26"/>
      <c r="D18" s="27" t="s">
        <v>16</v>
      </c>
      <c r="E18" s="28">
        <v>35</v>
      </c>
    </row>
    <row r="19" spans="1:5" s="9" customFormat="1" ht="26.25" customHeight="1" x14ac:dyDescent="0.2">
      <c r="A19" s="26"/>
      <c r="B19" s="26"/>
      <c r="C19" s="26"/>
      <c r="D19" s="27" t="s">
        <v>17</v>
      </c>
      <c r="E19" s="28">
        <v>31</v>
      </c>
    </row>
    <row r="20" spans="1:5" s="9" customFormat="1" ht="26.25" customHeight="1" x14ac:dyDescent="0.2">
      <c r="A20" s="26"/>
      <c r="B20" s="26"/>
      <c r="C20" s="26"/>
      <c r="D20" s="27" t="s">
        <v>18</v>
      </c>
      <c r="E20" s="28">
        <v>100</v>
      </c>
    </row>
    <row r="21" spans="1:5" s="9" customFormat="1" ht="26.25" customHeight="1" x14ac:dyDescent="0.2">
      <c r="A21" s="26"/>
      <c r="B21" s="26"/>
      <c r="C21" s="26"/>
      <c r="D21" s="27" t="s">
        <v>19</v>
      </c>
      <c r="E21" s="28">
        <v>200</v>
      </c>
    </row>
    <row r="22" spans="1:5" s="9" customFormat="1" ht="26.25" customHeight="1" x14ac:dyDescent="0.2">
      <c r="A22" s="26"/>
      <c r="B22" s="26"/>
      <c r="C22" s="26"/>
      <c r="D22" s="27" t="s">
        <v>20</v>
      </c>
      <c r="E22" s="28">
        <v>300</v>
      </c>
    </row>
    <row r="23" spans="1:5" s="9" customFormat="1" ht="26.25" customHeight="1" x14ac:dyDescent="0.2">
      <c r="A23" s="26"/>
      <c r="B23" s="26"/>
      <c r="C23" s="26"/>
      <c r="D23" s="27" t="s">
        <v>21</v>
      </c>
      <c r="E23" s="28">
        <v>700</v>
      </c>
    </row>
    <row r="24" spans="1:5" s="9" customFormat="1" ht="26.25" customHeight="1" x14ac:dyDescent="0.2">
      <c r="A24" s="26"/>
      <c r="B24" s="26"/>
      <c r="C24" s="26"/>
      <c r="D24" s="27" t="s">
        <v>22</v>
      </c>
      <c r="E24" s="28">
        <v>350</v>
      </c>
    </row>
    <row r="25" spans="1:5" s="9" customFormat="1" ht="26.25" customHeight="1" x14ac:dyDescent="0.2">
      <c r="A25" s="26"/>
      <c r="B25" s="26"/>
      <c r="C25" s="26"/>
      <c r="D25" s="27" t="s">
        <v>23</v>
      </c>
      <c r="E25" s="28">
        <v>400</v>
      </c>
    </row>
    <row r="26" spans="1:5" s="9" customFormat="1" ht="39.75" customHeight="1" x14ac:dyDescent="0.2">
      <c r="A26" s="26"/>
      <c r="B26" s="26"/>
      <c r="C26" s="26"/>
      <c r="D26" s="29" t="s">
        <v>24</v>
      </c>
      <c r="E26" s="28">
        <v>1500</v>
      </c>
    </row>
    <row r="27" spans="1:5" s="9" customFormat="1" ht="37.5" customHeight="1" x14ac:dyDescent="0.2">
      <c r="A27" s="26"/>
      <c r="B27" s="26"/>
      <c r="C27" s="26"/>
      <c r="D27" s="29" t="s">
        <v>25</v>
      </c>
      <c r="E27" s="28">
        <v>120</v>
      </c>
    </row>
    <row r="28" spans="1:5" s="9" customFormat="1" ht="30" customHeight="1" x14ac:dyDescent="0.2">
      <c r="A28" s="26"/>
      <c r="B28" s="26"/>
      <c r="C28" s="26"/>
      <c r="D28" s="29" t="s">
        <v>26</v>
      </c>
      <c r="E28" s="28">
        <v>40</v>
      </c>
    </row>
    <row r="29" spans="1:5" s="9" customFormat="1" ht="34.5" customHeight="1" x14ac:dyDescent="0.2">
      <c r="A29" s="26"/>
      <c r="B29" s="26"/>
      <c r="C29" s="26"/>
      <c r="D29" s="29" t="s">
        <v>27</v>
      </c>
      <c r="E29" s="28">
        <v>250</v>
      </c>
    </row>
    <row r="30" spans="1:5" s="9" customFormat="1" ht="57" customHeight="1" x14ac:dyDescent="0.2">
      <c r="A30" s="26"/>
      <c r="B30" s="26"/>
      <c r="C30" s="30"/>
      <c r="D30" s="29" t="s">
        <v>28</v>
      </c>
      <c r="E30" s="28">
        <v>290</v>
      </c>
    </row>
    <row r="31" spans="1:5" s="9" customFormat="1" ht="39.75" customHeight="1" x14ac:dyDescent="0.2">
      <c r="A31" s="26"/>
      <c r="B31" s="31">
        <v>18</v>
      </c>
      <c r="C31" s="26" t="s">
        <v>8</v>
      </c>
      <c r="D31" s="32" t="s">
        <v>29</v>
      </c>
      <c r="E31" s="28">
        <v>663</v>
      </c>
    </row>
    <row r="32" spans="1:5" s="9" customFormat="1" ht="26.25" customHeight="1" x14ac:dyDescent="0.2">
      <c r="A32" s="33"/>
      <c r="B32" s="33">
        <v>12</v>
      </c>
      <c r="C32" s="34" t="s">
        <v>30</v>
      </c>
      <c r="D32" s="35" t="s">
        <v>31</v>
      </c>
      <c r="E32" s="36">
        <v>78</v>
      </c>
    </row>
  </sheetData>
  <mergeCells count="10">
    <mergeCell ref="A2:C2"/>
    <mergeCell ref="A5:E5"/>
    <mergeCell ref="E8:E11"/>
    <mergeCell ref="A3:E3"/>
    <mergeCell ref="A4:E4"/>
    <mergeCell ref="A6:E6"/>
    <mergeCell ref="A8:A11"/>
    <mergeCell ref="B8:B11"/>
    <mergeCell ref="C8:C11"/>
    <mergeCell ref="D8:D11"/>
  </mergeCells>
  <phoneticPr fontId="6" type="noConversion"/>
  <printOptions horizontalCentered="1"/>
  <pageMargins left="0.19685039370078741" right="0.19685039370078741" top="0.19685039370078741" bottom="0.19685039370078741" header="0.47244094488188981" footer="0.2362204724409449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Phụ biểu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dc:creator>
  <cp:lastModifiedBy>khanhstcls@gmail.com</cp:lastModifiedBy>
  <cp:lastPrinted>2024-12-22T02:51:11Z</cp:lastPrinted>
  <dcterms:created xsi:type="dcterms:W3CDTF">2006-01-07T06:02:06Z</dcterms:created>
  <dcterms:modified xsi:type="dcterms:W3CDTF">2024-12-23T02:02:00Z</dcterms:modified>
</cp:coreProperties>
</file>