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9425" windowHeight="10305" tabRatio="595" firstSheet="3" activeTab="4"/>
  </bookViews>
  <sheets>
    <sheet name="Kangatang" sheetId="7" state="veryHidden" r:id="rId1"/>
    <sheet name="results" sheetId="8" state="hidden" r:id="rId2"/>
    <sheet name="results_2" sheetId="9" state="veryHidden" r:id="rId3"/>
    <sheet name="Phu lục 01" sheetId="1" r:id="rId4"/>
    <sheet name="Phụ lục 02" sheetId="10" r:id="rId5"/>
  </sheets>
  <definedNames>
    <definedName name="chuong_pl_1_name" localSheetId="4">'Phụ lục 02'!$A$2</definedName>
    <definedName name="_xlnm.Print_Titles" localSheetId="3">'Phu lục 01'!$4:$5</definedName>
    <definedName name="tvpllink_fkzwaswgmc_10" localSheetId="4">'Phụ lục 02'!$B$66</definedName>
    <definedName name="tvpllink_penyzwfeux_10" localSheetId="4">'Phụ lục 02'!$B$55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H7" i="1"/>
  <c r="A4" i="10"/>
</calcChain>
</file>

<file path=xl/sharedStrings.xml><?xml version="1.0" encoding="utf-8"?>
<sst xmlns="http://schemas.openxmlformats.org/spreadsheetml/2006/main" count="172" uniqueCount="145">
  <si>
    <t>STT</t>
  </si>
  <si>
    <t>ĐVT</t>
  </si>
  <si>
    <t>Số
lượng</t>
  </si>
  <si>
    <t>Đặc điểm, chủng loại, số hiệu, nhãn hiện, xuất xứ (nếu có)</t>
  </si>
  <si>
    <t>Tình trạng</t>
  </si>
  <si>
    <t>A</t>
  </si>
  <si>
    <t>B</t>
  </si>
  <si>
    <t>Tên vụ án</t>
  </si>
  <si>
    <t xml:space="preserve"> Giá bán tài sản (VNĐ)</t>
  </si>
  <si>
    <t>Tổng cộng</t>
  </si>
  <si>
    <t>Thành Tiền</t>
  </si>
  <si>
    <t xml:space="preserve">PHỤ LỤC 01 </t>
  </si>
  <si>
    <t>PHỤ LỤC 02</t>
  </si>
  <si>
    <t xml:space="preserve">BẢNG TIÊU CHÍ ĐÁNH GIÁ, CHẤM ĐIỂM TỔ CHỨC </t>
  </si>
  <si>
    <t>HÀNH NGHỀ ĐẤU GIÁ TÀI SẢN</t>
  </si>
  <si>
    <t>TT</t>
  </si>
  <si>
    <t>NỘI DUNG</t>
  </si>
  <si>
    <t>MỨC TỐI ĐA</t>
  </si>
  <si>
    <t>I</t>
  </si>
  <si>
    <t>Có tên trong danh sách các tổ chức hành nghề đấu giá tài sản do Bộ Tư pháp công bố</t>
  </si>
  <si>
    <t>1.</t>
  </si>
  <si>
    <t>Có tên trong danh sách tổ chức hành nghề đấu giá tài sản do Bộ Tư pháp công bố</t>
  </si>
  <si>
    <t>Đủ điều kiện</t>
  </si>
  <si>
    <t>2.</t>
  </si>
  <si>
    <t>Không có tên trong danh sách tổ chức hành nghề đấu giá tài sản do Bộ Tư pháp công bố</t>
  </si>
  <si>
    <t>Không đủ điều kiện</t>
  </si>
  <si>
    <t>II</t>
  </si>
  <si>
    <t>Cơ sở vật chất, trang thiết bị cần thiết bảo đảm cho việc đấu giá đối với loại tài sản đấu giá</t>
  </si>
  <si>
    <t>Cơ sở vật chất bảo đảm cho việc đấu giá</t>
  </si>
  <si>
    <t>1.1</t>
  </si>
  <si>
    <t>Có địa chỉ trụ sở ổn định, rõ ràng (số điện thoại, địa chỉ thư điện tử...), trụ sở có đủ diện tích làm việc</t>
  </si>
  <si>
    <t>1.2</t>
  </si>
  <si>
    <t>Địa điểm bán, tiếp nhận hồ sơ tham gia đấu giá công khai, thuận tiện</t>
  </si>
  <si>
    <t>Trang thiết bị cần thiết bảo đảm cho việc đấu giá</t>
  </si>
  <si>
    <t>2.1</t>
  </si>
  <si>
    <t>Có hệ thống camera giám sát hoặc thiết bị ghi hình tại trụ sở tổ chức hành nghề đấu giá tài sản khi bán, tiếp nhận hồ sơ tham gia đấu giá (có thể được trích xuất, lưu theo hồ sơ đấu giá)</t>
  </si>
  <si>
    <t>2.2</t>
  </si>
  <si>
    <t>Có hệ thống camera giám sát hoặc thiết bị ghi hình tại nơi tổ chức phiên đấu giá (được trích xuất, lưu theo hồ sơ đấu giá)</t>
  </si>
  <si>
    <t>3.</t>
  </si>
  <si>
    <t>Có trang thông tin điện tử của tổ chức hành nghề đấu giá tài sản đang hoạt động ổn định, được cập nhật thường xuyên</t>
  </si>
  <si>
    <t>Đối với Trung tâm dịch vụ đấu giá tài sản thì dùng Trang thông tin điện tử độc lập hoặc Trang thông tin thuộc Cổng Thông tin điện tử của Sở Tư pháp</t>
  </si>
  <si>
    <t>4.</t>
  </si>
  <si>
    <t>Có Trang thông tin đấu giá trực tuyến được phê duyệt hoặc trong năm trước liền kề đã thực hiện ít nhất 01 cuộc đấu giá bằng hình thức trực tuyến</t>
  </si>
  <si>
    <t>5.</t>
  </si>
  <si>
    <t>Có nơi lưu trữ hồ sơ đấu giá</t>
  </si>
  <si>
    <t>Ill</t>
  </si>
  <si>
    <r>
      <t xml:space="preserve">Phương án đấu giá khả thi, hiệu quả </t>
    </r>
    <r>
      <rPr>
        <i/>
        <sz val="13"/>
        <color theme="1"/>
        <rFont val="Times New Roman"/>
        <family val="1"/>
      </rPr>
      <t>(Thuyết minh đầy đủ các nội dung trong phương án)</t>
    </r>
  </si>
  <si>
    <t>Phương án đấu giá đề xuất được hình thức đấu giá, bước giá, số vòng đấu giá có tính khả thi và hiệu quả cao</t>
  </si>
  <si>
    <t>Hình thức đấu giá khả thi, hiệu quả</t>
  </si>
  <si>
    <t>Bước giá, số vòng đấu giá khả thi, hiệu quả</t>
  </si>
  <si>
    <r>
      <t xml:space="preserve">Phương án đấu giá đề xuất việc bán, tiếp nhận hồ sơ tham gia đấu giá công khai, khả thi, thuận tiện </t>
    </r>
    <r>
      <rPr>
        <i/>
        <sz val="13"/>
        <color theme="1"/>
        <rFont val="Times New Roman"/>
        <family val="1"/>
      </rPr>
      <t>(địa điểm, phương thức bán, tiếp nhận hồ sơ)</t>
    </r>
  </si>
  <si>
    <t>Phương án đấu giá đề xuất được đối tượng và điều kiện tham gia đấu giá phù hợp với tài sản đấu giá</t>
  </si>
  <si>
    <t>3.1</t>
  </si>
  <si>
    <t>Đối tượng theo đúng quy định của pháp luật</t>
  </si>
  <si>
    <t>3.2</t>
  </si>
  <si>
    <t>Điều kiện tham gia đấu giá phù hợp với quy định pháp luật áp dụng đối với tài sản đấu giá</t>
  </si>
  <si>
    <r>
      <t>4</t>
    </r>
    <r>
      <rPr>
        <b/>
        <sz val="13"/>
        <color theme="1"/>
        <rFont val="Times New Roman"/>
        <family val="1"/>
      </rPr>
      <t>.</t>
    </r>
  </si>
  <si>
    <t>Phương án đấu giá đề xuất giải pháp giám sát việc tổ chức đấu giá hiệu quả; chống thông đồng, dìm giá, bảo đảm an toàn, an ninh trật tự của phiên đấu giá</t>
  </si>
  <si>
    <t>IV</t>
  </si>
  <si>
    <t>Năng lực, kinh nghiệm và uy tín của tổ chức hành nghề đấu giá tài sản</t>
  </si>
  <si>
    <r>
      <t xml:space="preserve">Tổng số cuộc đấu giá đã tổ chức trong năm trước liền kề </t>
    </r>
    <r>
      <rPr>
        <i/>
        <sz val="13"/>
        <color theme="1"/>
        <rFont val="Times New Roman"/>
        <family val="1"/>
      </rPr>
      <t>(bao gồm cả cuộc đấu giá thành và cuộc đấu giá không thành)</t>
    </r>
  </si>
  <si>
    <t>Chỉ chọn chấm điểm một trong các tiêu chí.</t>
  </si>
  <si>
    <t>Dưới 20 cuộc đấu giá</t>
  </si>
  <si>
    <t>Từ 20 cuộc đấu giá đến dưới 40 cuộc đấu giá</t>
  </si>
  <si>
    <t>1.3</t>
  </si>
  <si>
    <t>Từ 40 cuộc đấu giá đến dưới 70 cuộc đấu giá</t>
  </si>
  <si>
    <t>1.4</t>
  </si>
  <si>
    <t>Từ 70 cuộc đấu giá trở lên</t>
  </si>
  <si>
    <t>Tổng số cuộc đấu giá thành trong năm trước liền kề</t>
  </si>
  <si>
    <t>Dưới 10 cuộc đấu giá thành (bao gồm cả trường hợp không có cuộc đấu giá thành nào)</t>
  </si>
  <si>
    <t>Từ 10 cuộc đấu giá thành đến dưới 30 cuộc đấu giá thành</t>
  </si>
  <si>
    <t>2.3</t>
  </si>
  <si>
    <t>Từ 30 cuộc đấu giá thành đến dưới 50 cuộc đấu giá thành</t>
  </si>
  <si>
    <t>2.4</t>
  </si>
  <si>
    <t>Từ 50 cuộc đấu giá thành trở lên</t>
  </si>
  <si>
    <r>
      <t>Tổng số cuộc đấu giá thành có chênh lệch giữa giá trúng so với giá khởi điểm trong năm trước liền kề</t>
    </r>
    <r>
      <rPr>
        <b/>
        <sz val="13"/>
        <color theme="1"/>
        <rFont val="Times New Roman"/>
        <family val="1"/>
      </rPr>
      <t xml:space="preserve"> </t>
    </r>
    <r>
      <rPr>
        <i/>
        <sz val="13"/>
        <color theme="1"/>
        <rFont val="Times New Roman"/>
        <family val="1"/>
      </rPr>
      <t>(Người có tài sản không yêu cầu nộp hoặc cung cấp bản chính hoặc bản sao hợp đồng, quy chế cuộc đấu giá và các tài liệu có liên quan)</t>
    </r>
  </si>
  <si>
    <t>Dưới 10 cuộc (bao gồm cả trường hợp không có chênh lệch)</t>
  </si>
  <si>
    <t>Từ 10 cuộc đến dưới 30 cuộc</t>
  </si>
  <si>
    <t>3.3</t>
  </si>
  <si>
    <t>Từ 30 cuộc đến dưới 50 cuộc</t>
  </si>
  <si>
    <t>3.4</t>
  </si>
  <si>
    <t>Từ 50 cuộc trở lên</t>
  </si>
  <si>
    <r>
      <t>Tổng số cuộc đấu giá thành trong năm trước liền kề có mức chênh lệch từ 10% trở lên</t>
    </r>
    <r>
      <rPr>
        <b/>
        <sz val="13"/>
        <color theme="1"/>
        <rFont val="Times New Roman"/>
        <family val="1"/>
      </rPr>
      <t xml:space="preserve"> </t>
    </r>
    <r>
      <rPr>
        <i/>
        <sz val="13"/>
        <color theme="1"/>
        <rFont val="Times New Roman"/>
        <family val="1"/>
      </rPr>
      <t>(Người có tài sản đấu giá không yêu cầu nộp bản chính hoặc bản sao hợp đồng)</t>
    </r>
  </si>
  <si>
    <t>Người có tài sản chấm điểm theo cách thức dưới đây. Trường hợp kết quả điểm là số thập phân thì được làm tròn đến hàng phần trăm. Trường hợp số điểm của tổ chức hành nghề đấu giá tài sản dưới 1 điểm (bao gồm cả trường hợp 0 điểm) thì được tính là 1 điểm.</t>
  </si>
  <si>
    <t>4.1</t>
  </si>
  <si>
    <t>Tổ chức hành nghề đấu giá tài sản (A) có tổng số cuộc đấu giá thành trong năm trước liền kề có mức chênh lệch từ 10% trở lên nhiều nhất (Y cuộc) thì được tối đa 3 điểm</t>
  </si>
  <si>
    <t>4.2</t>
  </si>
  <si>
    <t>Tổ chức hành nghề đấu giá tài sản (B) có tổng số cuộc đấu giá thành trong năm trước liền kề có mức chênh lệch từ 10% trở lên thấp hơn liền kề (U cuộc) thì số điểm được tính theo công thức:</t>
  </si>
  <si>
    <t>Số điểm của B = (U x 3)/Y</t>
  </si>
  <si>
    <t>4.3</t>
  </si>
  <si>
    <r>
      <t>Tổ chức hành nghề đấu giá tài sản (C) có tổng số cuộc đấu giá thành trong năm trước liền kề có mức chênh lệch từ 10% trở lên thấp hơn liền kề tiếp theo (V cuộc) thì số điểm được tính tương tự theo công thức nêu trên: Số điểm của C</t>
    </r>
    <r>
      <rPr>
        <sz val="13"/>
        <color theme="1"/>
        <rFont val="Times New Roman"/>
        <family val="1"/>
      </rPr>
      <t xml:space="preserve"> =</t>
    </r>
    <r>
      <rPr>
        <b/>
        <sz val="13"/>
        <color theme="1"/>
        <rFont val="Times New Roman"/>
        <family val="1"/>
      </rPr>
      <t xml:space="preserve"> </t>
    </r>
    <r>
      <rPr>
        <i/>
        <sz val="13"/>
        <color theme="1"/>
        <rFont val="Times New Roman"/>
        <family val="1"/>
      </rPr>
      <t>(V x 3)/Y</t>
    </r>
  </si>
  <si>
    <r>
      <t xml:space="preserve">Thời gian hoạt động trong lĩnh vực đấu giá tài sản tính từ thời điểm có Quyết định thành lập hoặc được cấp Giấy đăng ký hoạt động </t>
    </r>
    <r>
      <rPr>
        <i/>
        <sz val="13"/>
        <color theme="1"/>
        <rFont val="Times New Roman"/>
        <family val="1"/>
      </rPr>
      <t>(Giấy chứng nhận đăng ký kinh doanh đối với doanh nghiệp đấu giá tài sản được thành lập trước ngày Luật đấu giá tài sản có hiệu lực)</t>
    </r>
  </si>
  <si>
    <t>5.1</t>
  </si>
  <si>
    <t>Có thời gian hoạt động dưới 05 năm</t>
  </si>
  <si>
    <t>5.2</t>
  </si>
  <si>
    <t>Có thời gian hoạt động từ 05 năm đến dưới 10 năm</t>
  </si>
  <si>
    <t>5.3</t>
  </si>
  <si>
    <t>Có thời gian hoạt động từ 10 năm đến dưới 15 năm</t>
  </si>
  <si>
    <t>5.4</t>
  </si>
  <si>
    <t>Có thời gian hoạt động từ 15 năm trở lên</t>
  </si>
  <si>
    <t>6.</t>
  </si>
  <si>
    <t>Số lượng đấu giá viên của tổ chức hành nghề đấu giá tài sản</t>
  </si>
  <si>
    <t>6.1</t>
  </si>
  <si>
    <t>01 đấu giá viên</t>
  </si>
  <si>
    <t>6.2</t>
  </si>
  <si>
    <t>Từ 02 đến dưới 05 đấu giá viên</t>
  </si>
  <si>
    <t>6.3</t>
  </si>
  <si>
    <t>Từ 05 đấu giá viên trở lên</t>
  </si>
  <si>
    <t>7.</t>
  </si>
  <si>
    <r>
      <t xml:space="preserve">Kinh nghiệm hành nghề của đấu giá viên là Giám đốc Trung tâm dịch vụ đấu giá tài sản, Tổng giám đốc hoặc Giám đốc của Công ty đấu giá hợp danh, Giám đốc doanh nghiệp tư nhân </t>
    </r>
    <r>
      <rPr>
        <i/>
        <sz val="13"/>
        <color theme="1"/>
        <rFont val="Times New Roman"/>
        <family val="1"/>
      </rPr>
      <t>(Tính từ thời điểm được cấp Thẻ đấu giá viên theo Nghị định số 05/2005/NĐ-CP ngày 18/01/2005 của Chính phủ về bán đấu giá tài sản hoặc đăng ký danh sách đấu giá viên tại Sở Tư pháp theo Nghị định số 17/2010/NĐ-CP ngày 04/3/2010 của Chính phủ về bán đấu giá tài sản hoặc Thẻ đấu giá viên theo Luật đấu giá tài sản hoặc thông tin về danh sách đấu giá viên trong Giấy đăng ký hoạt động của doanh nghiệp đấu giá tài sản theo Luật sửa đổi, bổ sung một số điều của Luật đấu giá tài sản)</t>
    </r>
  </si>
  <si>
    <t>7.1</t>
  </si>
  <si>
    <t>Dưới 05 năm</t>
  </si>
  <si>
    <t>7.2</t>
  </si>
  <si>
    <t>Từ 05 năm đến dưới 10 năm</t>
  </si>
  <si>
    <t>7.3</t>
  </si>
  <si>
    <t>Từ 10 năm trở lên</t>
  </si>
  <si>
    <t>8.</t>
  </si>
  <si>
    <t>Kinh nghiệm của đấu giá viên hành nghề</t>
  </si>
  <si>
    <t>8.1</t>
  </si>
  <si>
    <t>Không có đấu giá viên có thời gian hành nghề từ 05 năm trở lên</t>
  </si>
  <si>
    <t>8.2</t>
  </si>
  <si>
    <t>Có từ 01 đến 03 đấu giá viên có thời gian hành nghề từ 05 năm trở lên</t>
  </si>
  <si>
    <t>8.3</t>
  </si>
  <si>
    <t>Có từ 4 đấu giá viên trở lên có thời gian hành nghề từ 05 năm trở lên</t>
  </si>
  <si>
    <t>9.</t>
  </si>
  <si>
    <r>
      <t xml:space="preserve">Số thuế thu nhập doanh nghiệp hoặc khoản tiền nộp vào ngân sách Nhà nước đối với Trung tâm dịch vụ đấu giá tài sản trong năm trước liền kề, trừ thuế giá trị gia tăng </t>
    </r>
    <r>
      <rPr>
        <i/>
        <sz val="13"/>
        <color theme="1"/>
        <rFont val="Times New Roman"/>
        <family val="1"/>
      </rPr>
      <t>(Số thuế thu nhập doanh nghiệp phải nộp theo Tờ khai quyết toán thuế thu nhập doanh nghiệp trong báo cáo tài chính và số thuế thực nộp được cơ quan thuế xác nhận bằng chứng từ điện tử;</t>
    </r>
    <r>
      <rPr>
        <sz val="13"/>
        <color theme="1"/>
        <rFont val="Times New Roman"/>
        <family val="1"/>
      </rPr>
      <t xml:space="preserve"> </t>
    </r>
    <r>
      <rPr>
        <i/>
        <sz val="13"/>
        <color theme="1"/>
        <rFont val="Times New Roman"/>
        <family val="1"/>
      </rPr>
      <t>đối với Trung tâm dịch vụ đấu giá tài sản thì có văn bản về việc thực hiện nghĩa vụ thuế với ngân sách Nhà nước)</t>
    </r>
  </si>
  <si>
    <t>9.1</t>
  </si>
  <si>
    <t>Dưới 50 triệu đồng</t>
  </si>
  <si>
    <t>9.2</t>
  </si>
  <si>
    <t>Từ 50 triệu đồng đến dưới 100 triệu đồng</t>
  </si>
  <si>
    <t>9.3</t>
  </si>
  <si>
    <t>Từ 100 triệu đồng trở lên</t>
  </si>
  <si>
    <t>V</t>
  </si>
  <si>
    <t>Tiêu chí khác phù hợp với tài sản đấu giá do người có tài sản đấu giá quyết định</t>
  </si>
  <si>
    <t>Đã tổ chức đấu giá thành tài sản cùng với loại tài sản đưa ra đấu giá</t>
  </si>
  <si>
    <t>Đã từng ký kết hợp đồng dịch vụ đấu giá tài sản với Sở Tài chính tỉnh Lạng Sơn và đã tổ chức cuộc đấu giá thành theo hợp đồng đó.</t>
  </si>
  <si>
    <t>Trụ sở chính của tổ chức hành nghề đấu giá tài sản có địa chỉ thuộc phạm vi tỉnh Lạng Sơn</t>
  </si>
  <si>
    <t>Tổng số điểm</t>
  </si>
  <si>
    <t>Nguyễn
Công Cường</t>
  </si>
  <si>
    <t>01 xe mô tô nhãn hiệu HONDA, sốloại SH, Biển kiểm soát 12P1-8000, số máy: 1047345KTGE1, số khung: 10B0AF045727, xe cũ đã qua sử dụng</t>
  </si>
  <si>
    <t>xe cũ đã qua sử dụng</t>
  </si>
  <si>
    <t>xe</t>
  </si>
  <si>
    <t>Số tiền bằng chữ: Sáu mươi bốn triệu bốn trăm nghìn đồng./.</t>
  </si>
  <si>
    <t>64.400.000</t>
  </si>
  <si>
    <t>(Kèm theo Thông báo số:360 /TB-STC ngày 02  tháng 11 năm 2026 của Sở Tài chính tỉnh Lạng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</si>
</sst>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_);_(* \(#,##0.00\);_(* &quot;-&quot;??_);_(@_)"/>
    <numFmt numFmtId="165" formatCode="_-* #,##0.00_-;\-* #,##0.00_-;_-* &quot;-&quot;??_-;_-@_-"/>
  </numFmts>
  <fonts count="18" x14ac:knownFonts="1">
    <font>
      <sz val="11"/>
      <color theme="1"/>
      <name val="Calibri"/>
      <family val="2"/>
      <charset val="163"/>
      <scheme val="minor"/>
    </font>
    <font>
      <sz val="11"/>
      <color theme="1"/>
      <name val="Calibri"/>
      <family val="2"/>
      <scheme val="minor"/>
    </font>
    <font>
      <sz val="12"/>
      <name val="Times New Roman"/>
      <family val="1"/>
    </font>
    <font>
      <sz val="8"/>
      <name val="Calibri"/>
      <family val="2"/>
      <charset val="163"/>
      <scheme val="minor"/>
    </font>
    <font>
      <sz val="10"/>
      <name val="Arial"/>
      <family val="2"/>
    </font>
    <font>
      <sz val="12"/>
      <name val=".VnTime"/>
      <family val="2"/>
    </font>
    <font>
      <u/>
      <sz val="11"/>
      <color theme="10"/>
      <name val="Calibri"/>
      <family val="2"/>
      <scheme val="minor"/>
    </font>
    <font>
      <b/>
      <sz val="12"/>
      <name val="Times New Roman"/>
      <family val="1"/>
    </font>
    <font>
      <i/>
      <sz val="12"/>
      <name val="Times New Roman"/>
      <family val="1"/>
    </font>
    <font>
      <b/>
      <i/>
      <sz val="12"/>
      <name val="Times New Roman"/>
      <family val="1"/>
    </font>
    <font>
      <b/>
      <i/>
      <sz val="12"/>
      <color theme="1"/>
      <name val="Times New Roman"/>
      <family val="1"/>
    </font>
    <font>
      <sz val="12"/>
      <color theme="1"/>
      <name val="Times New Roman"/>
      <family val="1"/>
    </font>
    <font>
      <b/>
      <sz val="12"/>
      <color theme="1"/>
      <name val="Times New Roman"/>
      <family val="1"/>
    </font>
    <font>
      <b/>
      <sz val="13"/>
      <color theme="1"/>
      <name val="Times New Roman"/>
      <family val="1"/>
    </font>
    <font>
      <i/>
      <sz val="13"/>
      <color theme="1"/>
      <name val="Times New Roman"/>
      <family val="1"/>
    </font>
    <font>
      <sz val="13"/>
      <color theme="1"/>
      <name val="Times New Roman"/>
      <family val="1"/>
    </font>
    <font>
      <b/>
      <i/>
      <sz val="13"/>
      <color theme="1"/>
      <name val="Times New Roman"/>
      <family val="1"/>
    </font>
    <font>
      <i/>
      <sz val="14"/>
      <color theme="1"/>
      <name val="Times New Roman"/>
      <family val="1"/>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14">
    <xf numFmtId="0" fontId="0" fillId="0" borderId="0"/>
    <xf numFmtId="0" fontId="1" fillId="0" borderId="0"/>
    <xf numFmtId="43" fontId="1" fillId="0" borderId="0" applyFont="0" applyFill="0" applyBorder="0" applyAlignment="0" applyProtection="0"/>
    <xf numFmtId="165" fontId="5"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xf numFmtId="0" fontId="1" fillId="0" borderId="0"/>
    <xf numFmtId="9" fontId="1" fillId="0" borderId="0" applyFont="0" applyFill="0" applyBorder="0" applyAlignment="0" applyProtection="0"/>
    <xf numFmtId="9" fontId="5" fillId="0" borderId="0" applyFont="0" applyFill="0" applyBorder="0" applyAlignment="0" applyProtection="0"/>
  </cellStyleXfs>
  <cellXfs count="58">
    <xf numFmtId="0" fontId="0" fillId="0" borderId="0" xfId="0"/>
    <xf numFmtId="0" fontId="2" fillId="0" borderId="0" xfId="0" applyFont="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vertical="top"/>
    </xf>
    <xf numFmtId="0" fontId="2" fillId="0" borderId="0" xfId="0" applyFont="1" applyAlignment="1">
      <alignment horizontal="center" vertical="top"/>
    </xf>
    <xf numFmtId="0" fontId="7" fillId="0" borderId="0" xfId="0" applyFont="1" applyAlignment="1">
      <alignment vertical="top" wrapText="1"/>
    </xf>
    <xf numFmtId="0" fontId="2" fillId="0" borderId="0" xfId="0" applyFont="1" applyAlignment="1">
      <alignment horizontal="left" vertical="top"/>
    </xf>
    <xf numFmtId="0" fontId="7" fillId="0" borderId="0" xfId="0" applyFont="1" applyAlignment="1">
      <alignment horizontal="center" vertical="top"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3" fontId="7" fillId="0" borderId="1" xfId="0" applyNumberFormat="1" applyFont="1" applyBorder="1" applyAlignment="1">
      <alignment vertical="center" wrapText="1"/>
    </xf>
    <xf numFmtId="3" fontId="2" fillId="0" borderId="1" xfId="0" applyNumberFormat="1" applyFont="1" applyBorder="1" applyAlignment="1">
      <alignment vertical="center" wrapText="1"/>
    </xf>
    <xf numFmtId="0" fontId="9"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14" fillId="0" borderId="0" xfId="0" applyFont="1"/>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justify" vertical="center" wrapText="1"/>
    </xf>
    <xf numFmtId="0" fontId="15" fillId="2" borderId="9"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5" fillId="2" borderId="9" xfId="0" applyFont="1" applyFill="1" applyBorder="1" applyAlignment="1">
      <alignment horizontal="justify" vertical="center" wrapText="1"/>
    </xf>
    <xf numFmtId="0" fontId="13" fillId="2" borderId="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justify" vertical="center" wrapText="1"/>
    </xf>
    <xf numFmtId="0" fontId="16" fillId="2" borderId="9" xfId="0" applyFont="1" applyFill="1" applyBorder="1" applyAlignment="1">
      <alignment horizontal="center" vertical="center" wrapText="1"/>
    </xf>
    <xf numFmtId="0" fontId="14" fillId="2" borderId="9" xfId="0" applyFont="1" applyFill="1" applyBorder="1" applyAlignment="1">
      <alignment horizontal="justify" vertical="center" wrapText="1"/>
    </xf>
    <xf numFmtId="0" fontId="14" fillId="2" borderId="9" xfId="0" applyFont="1" applyFill="1" applyBorder="1" applyAlignment="1">
      <alignment horizontal="center" vertical="center" wrapText="1"/>
    </xf>
    <xf numFmtId="0" fontId="16" fillId="2" borderId="10" xfId="0" applyFont="1" applyFill="1" applyBorder="1" applyAlignment="1">
      <alignment horizontal="justify" vertical="center" wrapText="1"/>
    </xf>
    <xf numFmtId="0" fontId="14" fillId="2" borderId="10" xfId="0" applyFont="1" applyFill="1" applyBorder="1" applyAlignment="1">
      <alignment horizontal="justify" vertical="center" wrapText="1"/>
    </xf>
    <xf numFmtId="0" fontId="15" fillId="2" borderId="8" xfId="0" applyFont="1" applyFill="1" applyBorder="1" applyAlignment="1">
      <alignment horizontal="center" vertical="center" wrapText="1"/>
    </xf>
    <xf numFmtId="0" fontId="11" fillId="0" borderId="0" xfId="0" applyFont="1" applyAlignment="1">
      <alignment vertical="center"/>
    </xf>
    <xf numFmtId="0" fontId="17" fillId="0" borderId="0" xfId="0" applyFont="1" applyAlignment="1">
      <alignment horizontal="justify"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8" fillId="0" borderId="1" xfId="0" applyFont="1" applyBorder="1" applyAlignment="1">
      <alignment horizontal="center" vertical="center" wrapText="1"/>
    </xf>
    <xf numFmtId="0" fontId="7" fillId="0" borderId="0" xfId="0" applyFont="1" applyAlignment="1">
      <alignment horizontal="center" vertical="top"/>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0" xfId="0" applyFont="1" applyAlignment="1">
      <alignment horizontal="center" vertical="top" wrapText="1"/>
    </xf>
    <xf numFmtId="0" fontId="2" fillId="0" borderId="0" xfId="0" applyFont="1" applyAlignment="1">
      <alignment horizontal="center" vertical="top"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6" fillId="2" borderId="11"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4" fillId="2" borderId="1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8" xfId="0" applyFont="1" applyFill="1" applyBorder="1" applyAlignment="1">
      <alignment horizontal="center" vertical="center" wrapText="1"/>
    </xf>
  </cellXfs>
  <cellStyles count="14">
    <cellStyle name="Comma 10 2 2" xfId="3"/>
    <cellStyle name="Comma 12 3" xfId="4"/>
    <cellStyle name="Comma 15 4" xfId="5"/>
    <cellStyle name="Comma 2" xfId="6"/>
    <cellStyle name="Comma 3" xfId="7"/>
    <cellStyle name="Comma 4" xfId="2"/>
    <cellStyle name="Hyperlink 2" xfId="9"/>
    <cellStyle name="Hyperlink 3" xfId="8"/>
    <cellStyle name="Normal" xfId="0" builtinId="0"/>
    <cellStyle name="Normal 10" xfId="10"/>
    <cellStyle name="Normal 2" xfId="11"/>
    <cellStyle name="Normal 3" xfId="1"/>
    <cellStyle name="Percent 2" xfId="12"/>
    <cellStyle name="Percent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9"/>
  <sheetViews>
    <sheetView zoomScale="85" zoomScaleNormal="85" workbookViewId="0">
      <selection activeCell="A2" sqref="A2:H2"/>
    </sheetView>
  </sheetViews>
  <sheetFormatPr defaultColWidth="33" defaultRowHeight="15.75" x14ac:dyDescent="0.25"/>
  <cols>
    <col min="1" max="1" width="3.7109375" style="4" customWidth="1"/>
    <col min="2" max="2" width="21.7109375" style="1" customWidth="1"/>
    <col min="3" max="3" width="30.42578125" style="6" customWidth="1"/>
    <col min="4" max="4" width="15.42578125" style="4" customWidth="1"/>
    <col min="5" max="5" width="9.5703125" style="4" customWidth="1"/>
    <col min="6" max="6" width="9.7109375" style="4" customWidth="1"/>
    <col min="7" max="7" width="16" style="3" customWidth="1"/>
    <col min="8" max="9" width="16.85546875" style="3" customWidth="1"/>
    <col min="10" max="16384" width="33" style="3"/>
  </cols>
  <sheetData>
    <row r="1" spans="1:8" ht="19.5" customHeight="1" x14ac:dyDescent="0.25">
      <c r="A1" s="37" t="s">
        <v>11</v>
      </c>
      <c r="B1" s="37"/>
      <c r="C1" s="37"/>
      <c r="D1" s="37"/>
      <c r="E1" s="37"/>
      <c r="F1" s="37"/>
      <c r="G1" s="37"/>
      <c r="H1" s="37"/>
    </row>
    <row r="2" spans="1:8" ht="19.5" customHeight="1" x14ac:dyDescent="0.25">
      <c r="A2" s="40" t="s">
        <v>144</v>
      </c>
      <c r="B2" s="41"/>
      <c r="C2" s="41"/>
      <c r="D2" s="41"/>
      <c r="E2" s="41"/>
      <c r="F2" s="41"/>
      <c r="G2" s="41"/>
      <c r="H2" s="41"/>
    </row>
    <row r="3" spans="1:8" ht="18" customHeight="1" x14ac:dyDescent="0.25">
      <c r="C3" s="7"/>
    </row>
    <row r="4" spans="1:8" s="5" customFormat="1" ht="35.25" customHeight="1" x14ac:dyDescent="0.25">
      <c r="A4" s="8" t="s">
        <v>0</v>
      </c>
      <c r="B4" s="8" t="s">
        <v>7</v>
      </c>
      <c r="C4" s="8" t="s">
        <v>3</v>
      </c>
      <c r="D4" s="8" t="s">
        <v>4</v>
      </c>
      <c r="E4" s="8" t="s">
        <v>1</v>
      </c>
      <c r="F4" s="8" t="s">
        <v>2</v>
      </c>
      <c r="G4" s="8" t="s">
        <v>8</v>
      </c>
      <c r="H4" s="8" t="s">
        <v>10</v>
      </c>
    </row>
    <row r="5" spans="1:8" s="5" customFormat="1" ht="15.75" customHeight="1" x14ac:dyDescent="0.25">
      <c r="A5" s="36" t="s">
        <v>5</v>
      </c>
      <c r="B5" s="36" t="s">
        <v>6</v>
      </c>
      <c r="C5" s="36">
        <v>1</v>
      </c>
      <c r="D5" s="36">
        <v>2</v>
      </c>
      <c r="E5" s="36">
        <v>3</v>
      </c>
      <c r="F5" s="36">
        <v>4</v>
      </c>
      <c r="G5" s="36">
        <v>5</v>
      </c>
      <c r="H5" s="36">
        <v>6</v>
      </c>
    </row>
    <row r="6" spans="1:8" s="5" customFormat="1" ht="2.25" customHeight="1" x14ac:dyDescent="0.25">
      <c r="A6" s="36"/>
      <c r="B6" s="36"/>
      <c r="C6" s="36"/>
      <c r="D6" s="36"/>
      <c r="E6" s="36"/>
      <c r="F6" s="36"/>
      <c r="G6" s="36"/>
      <c r="H6" s="36"/>
    </row>
    <row r="7" spans="1:8" ht="81.75" customHeight="1" x14ac:dyDescent="0.25">
      <c r="A7" s="35">
        <v>1</v>
      </c>
      <c r="B7" s="34" t="s">
        <v>138</v>
      </c>
      <c r="C7" s="13" t="s">
        <v>139</v>
      </c>
      <c r="D7" s="2" t="s">
        <v>140</v>
      </c>
      <c r="E7" s="14" t="s">
        <v>141</v>
      </c>
      <c r="F7" s="14">
        <v>1</v>
      </c>
      <c r="G7" s="11" t="s">
        <v>143</v>
      </c>
      <c r="H7" s="11" t="str">
        <f>G7</f>
        <v>64.400.000</v>
      </c>
    </row>
    <row r="8" spans="1:8" ht="20.25" customHeight="1" x14ac:dyDescent="0.25">
      <c r="A8" s="9"/>
      <c r="B8" s="42" t="s">
        <v>9</v>
      </c>
      <c r="C8" s="43"/>
      <c r="D8" s="43"/>
      <c r="E8" s="43"/>
      <c r="F8" s="44"/>
      <c r="G8" s="10"/>
      <c r="H8" s="10" t="str">
        <f>H7</f>
        <v>64.400.000</v>
      </c>
    </row>
    <row r="9" spans="1:8" ht="18" customHeight="1" x14ac:dyDescent="0.25">
      <c r="A9" s="38" t="s">
        <v>142</v>
      </c>
      <c r="B9" s="39"/>
      <c r="C9" s="39"/>
      <c r="D9" s="39"/>
      <c r="E9" s="39"/>
      <c r="F9" s="39"/>
      <c r="G9" s="39"/>
      <c r="H9" s="12"/>
    </row>
  </sheetData>
  <mergeCells count="12">
    <mergeCell ref="F5:F6"/>
    <mergeCell ref="A1:H1"/>
    <mergeCell ref="A9:G9"/>
    <mergeCell ref="A2:H2"/>
    <mergeCell ref="B8:F8"/>
    <mergeCell ref="B5:B6"/>
    <mergeCell ref="G5:G6"/>
    <mergeCell ref="H5:H6"/>
    <mergeCell ref="A5:A6"/>
    <mergeCell ref="C5:C6"/>
    <mergeCell ref="D5:D6"/>
    <mergeCell ref="E5:E6"/>
  </mergeCells>
  <phoneticPr fontId="3" type="noConversion"/>
  <printOptions horizontalCentered="1"/>
  <pageMargins left="0" right="3.937007874015748E-2" top="0" bottom="0" header="0.31496062992125984" footer="0.31496062992125984"/>
  <pageSetup orientation="landscape"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tabSelected="1" workbookViewId="0">
      <selection activeCell="B7" sqref="B7"/>
    </sheetView>
  </sheetViews>
  <sheetFormatPr defaultRowHeight="15" x14ac:dyDescent="0.25"/>
  <cols>
    <col min="1" max="1" width="6.7109375" customWidth="1"/>
    <col min="2" max="2" width="77.28515625" customWidth="1"/>
    <col min="3" max="3" width="17.5703125" customWidth="1"/>
  </cols>
  <sheetData>
    <row r="1" spans="1:3" ht="15.75" x14ac:dyDescent="0.25">
      <c r="A1" s="51" t="s">
        <v>12</v>
      </c>
      <c r="B1" s="51"/>
      <c r="C1" s="51"/>
    </row>
    <row r="2" spans="1:3" ht="16.5" x14ac:dyDescent="0.25">
      <c r="A2" s="52" t="s">
        <v>13</v>
      </c>
      <c r="B2" s="52"/>
      <c r="C2" s="52"/>
    </row>
    <row r="3" spans="1:3" ht="16.5" x14ac:dyDescent="0.25">
      <c r="A3" s="52" t="s">
        <v>14</v>
      </c>
      <c r="B3" s="52"/>
      <c r="C3" s="52"/>
    </row>
    <row r="4" spans="1:3" ht="16.5" x14ac:dyDescent="0.25">
      <c r="A4" s="53" t="str">
        <f>'Phu lục 01'!A2:H2</f>
        <v>(Kèm theo Thông báo số:360 /TB-STC ngày 02  tháng 11 năm 2026 của Sở Tài chính tỉnh Lạng Sơn)</v>
      </c>
      <c r="B4" s="53"/>
      <c r="C4" s="53"/>
    </row>
    <row r="5" spans="1:3" ht="17.25" thickBot="1" x14ac:dyDescent="0.3">
      <c r="A5" s="15"/>
    </row>
    <row r="6" spans="1:3" ht="17.25" thickBot="1" x14ac:dyDescent="0.3">
      <c r="A6" s="16" t="s">
        <v>15</v>
      </c>
      <c r="B6" s="17" t="s">
        <v>16</v>
      </c>
      <c r="C6" s="17" t="s">
        <v>17</v>
      </c>
    </row>
    <row r="7" spans="1:3" ht="33.75" thickBot="1" x14ac:dyDescent="0.3">
      <c r="A7" s="18" t="s">
        <v>18</v>
      </c>
      <c r="B7" s="19" t="s">
        <v>19</v>
      </c>
      <c r="C7" s="20"/>
    </row>
    <row r="8" spans="1:3" ht="33.75" thickBot="1" x14ac:dyDescent="0.3">
      <c r="A8" s="21" t="s">
        <v>20</v>
      </c>
      <c r="B8" s="22" t="s">
        <v>21</v>
      </c>
      <c r="C8" s="20" t="s">
        <v>22</v>
      </c>
    </row>
    <row r="9" spans="1:3" ht="33.75" thickBot="1" x14ac:dyDescent="0.3">
      <c r="A9" s="21" t="s">
        <v>23</v>
      </c>
      <c r="B9" s="22" t="s">
        <v>24</v>
      </c>
      <c r="C9" s="20" t="s">
        <v>25</v>
      </c>
    </row>
    <row r="10" spans="1:3" ht="33.75" thickBot="1" x14ac:dyDescent="0.3">
      <c r="A10" s="18" t="s">
        <v>26</v>
      </c>
      <c r="B10" s="19" t="s">
        <v>27</v>
      </c>
      <c r="C10" s="23">
        <v>19</v>
      </c>
    </row>
    <row r="11" spans="1:3" ht="18" thickBot="1" x14ac:dyDescent="0.3">
      <c r="A11" s="24" t="s">
        <v>20</v>
      </c>
      <c r="B11" s="25" t="s">
        <v>28</v>
      </c>
      <c r="C11" s="26">
        <v>10</v>
      </c>
    </row>
    <row r="12" spans="1:3" ht="33.75" thickBot="1" x14ac:dyDescent="0.3">
      <c r="A12" s="21" t="s">
        <v>29</v>
      </c>
      <c r="B12" s="27" t="s">
        <v>30</v>
      </c>
      <c r="C12" s="28">
        <v>5</v>
      </c>
    </row>
    <row r="13" spans="1:3" ht="17.25" thickBot="1" x14ac:dyDescent="0.3">
      <c r="A13" s="21" t="s">
        <v>31</v>
      </c>
      <c r="B13" s="27" t="s">
        <v>32</v>
      </c>
      <c r="C13" s="28">
        <v>5</v>
      </c>
    </row>
    <row r="14" spans="1:3" ht="18" thickBot="1" x14ac:dyDescent="0.3">
      <c r="A14" s="24" t="s">
        <v>23</v>
      </c>
      <c r="B14" s="25" t="s">
        <v>33</v>
      </c>
      <c r="C14" s="26">
        <v>5</v>
      </c>
    </row>
    <row r="15" spans="1:3" ht="50.25" thickBot="1" x14ac:dyDescent="0.3">
      <c r="A15" s="21" t="s">
        <v>34</v>
      </c>
      <c r="B15" s="27" t="s">
        <v>35</v>
      </c>
      <c r="C15" s="28">
        <v>2</v>
      </c>
    </row>
    <row r="16" spans="1:3" ht="33.75" thickBot="1" x14ac:dyDescent="0.3">
      <c r="A16" s="21" t="s">
        <v>36</v>
      </c>
      <c r="B16" s="27" t="s">
        <v>37</v>
      </c>
      <c r="C16" s="28">
        <v>3</v>
      </c>
    </row>
    <row r="17" spans="1:3" ht="34.5" x14ac:dyDescent="0.25">
      <c r="A17" s="45" t="s">
        <v>38</v>
      </c>
      <c r="B17" s="29" t="s">
        <v>39</v>
      </c>
      <c r="C17" s="45">
        <v>2</v>
      </c>
    </row>
    <row r="18" spans="1:3" ht="52.5" thickBot="1" x14ac:dyDescent="0.3">
      <c r="A18" s="46"/>
      <c r="B18" s="25" t="s">
        <v>40</v>
      </c>
      <c r="C18" s="46"/>
    </row>
    <row r="19" spans="1:3" ht="52.5" thickBot="1" x14ac:dyDescent="0.3">
      <c r="A19" s="24" t="s">
        <v>41</v>
      </c>
      <c r="B19" s="25" t="s">
        <v>42</v>
      </c>
      <c r="C19" s="26">
        <v>1</v>
      </c>
    </row>
    <row r="20" spans="1:3" ht="18" thickBot="1" x14ac:dyDescent="0.3">
      <c r="A20" s="24" t="s">
        <v>43</v>
      </c>
      <c r="B20" s="25" t="s">
        <v>44</v>
      </c>
      <c r="C20" s="26">
        <v>1</v>
      </c>
    </row>
    <row r="21" spans="1:3" ht="33.75" thickBot="1" x14ac:dyDescent="0.3">
      <c r="A21" s="18" t="s">
        <v>45</v>
      </c>
      <c r="B21" s="19" t="s">
        <v>46</v>
      </c>
      <c r="C21" s="23">
        <v>16</v>
      </c>
    </row>
    <row r="22" spans="1:3" ht="35.25" thickBot="1" x14ac:dyDescent="0.3">
      <c r="A22" s="24" t="s">
        <v>20</v>
      </c>
      <c r="B22" s="25" t="s">
        <v>47</v>
      </c>
      <c r="C22" s="26">
        <v>4</v>
      </c>
    </row>
    <row r="23" spans="1:3" ht="17.25" thickBot="1" x14ac:dyDescent="0.3">
      <c r="A23" s="21" t="s">
        <v>29</v>
      </c>
      <c r="B23" s="27" t="s">
        <v>48</v>
      </c>
      <c r="C23" s="28">
        <v>2</v>
      </c>
    </row>
    <row r="24" spans="1:3" ht="17.25" thickBot="1" x14ac:dyDescent="0.3">
      <c r="A24" s="21" t="s">
        <v>31</v>
      </c>
      <c r="B24" s="27" t="s">
        <v>49</v>
      </c>
      <c r="C24" s="28">
        <v>2</v>
      </c>
    </row>
    <row r="25" spans="1:3" ht="51.75" thickBot="1" x14ac:dyDescent="0.3">
      <c r="A25" s="24" t="s">
        <v>23</v>
      </c>
      <c r="B25" s="25" t="s">
        <v>50</v>
      </c>
      <c r="C25" s="26">
        <v>4</v>
      </c>
    </row>
    <row r="26" spans="1:3" ht="35.25" thickBot="1" x14ac:dyDescent="0.3">
      <c r="A26" s="24" t="s">
        <v>38</v>
      </c>
      <c r="B26" s="25" t="s">
        <v>51</v>
      </c>
      <c r="C26" s="26">
        <v>4</v>
      </c>
    </row>
    <row r="27" spans="1:3" ht="17.25" thickBot="1" x14ac:dyDescent="0.3">
      <c r="A27" s="21" t="s">
        <v>52</v>
      </c>
      <c r="B27" s="27" t="s">
        <v>53</v>
      </c>
      <c r="C27" s="28">
        <v>2</v>
      </c>
    </row>
    <row r="28" spans="1:3" ht="33.75" thickBot="1" x14ac:dyDescent="0.3">
      <c r="A28" s="21" t="s">
        <v>54</v>
      </c>
      <c r="B28" s="27" t="s">
        <v>55</v>
      </c>
      <c r="C28" s="28">
        <v>2</v>
      </c>
    </row>
    <row r="29" spans="1:3" ht="52.5" thickBot="1" x14ac:dyDescent="0.3">
      <c r="A29" s="24" t="s">
        <v>56</v>
      </c>
      <c r="B29" s="25" t="s">
        <v>57</v>
      </c>
      <c r="C29" s="26">
        <v>4</v>
      </c>
    </row>
    <row r="30" spans="1:3" ht="17.25" thickBot="1" x14ac:dyDescent="0.3">
      <c r="A30" s="18" t="s">
        <v>58</v>
      </c>
      <c r="B30" s="19" t="s">
        <v>59</v>
      </c>
      <c r="C30" s="23">
        <v>57</v>
      </c>
    </row>
    <row r="31" spans="1:3" ht="33.75" x14ac:dyDescent="0.25">
      <c r="A31" s="45" t="s">
        <v>20</v>
      </c>
      <c r="B31" s="29" t="s">
        <v>60</v>
      </c>
      <c r="C31" s="45">
        <v>15</v>
      </c>
    </row>
    <row r="32" spans="1:3" ht="17.25" thickBot="1" x14ac:dyDescent="0.3">
      <c r="A32" s="46"/>
      <c r="B32" s="22" t="s">
        <v>61</v>
      </c>
      <c r="C32" s="46"/>
    </row>
    <row r="33" spans="1:3" ht="17.25" thickBot="1" x14ac:dyDescent="0.3">
      <c r="A33" s="21" t="s">
        <v>29</v>
      </c>
      <c r="B33" s="27" t="s">
        <v>62</v>
      </c>
      <c r="C33" s="28">
        <v>12</v>
      </c>
    </row>
    <row r="34" spans="1:3" ht="17.25" thickBot="1" x14ac:dyDescent="0.3">
      <c r="A34" s="21" t="s">
        <v>31</v>
      </c>
      <c r="B34" s="27" t="s">
        <v>63</v>
      </c>
      <c r="C34" s="28">
        <v>13</v>
      </c>
    </row>
    <row r="35" spans="1:3" ht="17.25" thickBot="1" x14ac:dyDescent="0.3">
      <c r="A35" s="21" t="s">
        <v>64</v>
      </c>
      <c r="B35" s="27" t="s">
        <v>65</v>
      </c>
      <c r="C35" s="28">
        <v>14</v>
      </c>
    </row>
    <row r="36" spans="1:3" ht="17.25" thickBot="1" x14ac:dyDescent="0.3">
      <c r="A36" s="21" t="s">
        <v>66</v>
      </c>
      <c r="B36" s="27" t="s">
        <v>67</v>
      </c>
      <c r="C36" s="28">
        <v>15</v>
      </c>
    </row>
    <row r="37" spans="1:3" ht="17.25" x14ac:dyDescent="0.25">
      <c r="A37" s="45" t="s">
        <v>23</v>
      </c>
      <c r="B37" s="29" t="s">
        <v>68</v>
      </c>
      <c r="C37" s="45">
        <v>7</v>
      </c>
    </row>
    <row r="38" spans="1:3" ht="17.25" thickBot="1" x14ac:dyDescent="0.3">
      <c r="A38" s="46"/>
      <c r="B38" s="22" t="s">
        <v>61</v>
      </c>
      <c r="C38" s="46"/>
    </row>
    <row r="39" spans="1:3" ht="33.75" thickBot="1" x14ac:dyDescent="0.3">
      <c r="A39" s="21" t="s">
        <v>34</v>
      </c>
      <c r="B39" s="27" t="s">
        <v>69</v>
      </c>
      <c r="C39" s="28">
        <v>4</v>
      </c>
    </row>
    <row r="40" spans="1:3" ht="17.25" thickBot="1" x14ac:dyDescent="0.3">
      <c r="A40" s="21" t="s">
        <v>36</v>
      </c>
      <c r="B40" s="27" t="s">
        <v>70</v>
      </c>
      <c r="C40" s="28">
        <v>5</v>
      </c>
    </row>
    <row r="41" spans="1:3" ht="17.25" thickBot="1" x14ac:dyDescent="0.3">
      <c r="A41" s="21" t="s">
        <v>71</v>
      </c>
      <c r="B41" s="27" t="s">
        <v>72</v>
      </c>
      <c r="C41" s="28">
        <v>6</v>
      </c>
    </row>
    <row r="42" spans="1:3" ht="17.25" thickBot="1" x14ac:dyDescent="0.3">
      <c r="A42" s="21" t="s">
        <v>73</v>
      </c>
      <c r="B42" s="27" t="s">
        <v>74</v>
      </c>
      <c r="C42" s="28">
        <v>7</v>
      </c>
    </row>
    <row r="43" spans="1:3" ht="67.5" x14ac:dyDescent="0.25">
      <c r="A43" s="45" t="s">
        <v>38</v>
      </c>
      <c r="B43" s="29" t="s">
        <v>75</v>
      </c>
      <c r="C43" s="45">
        <v>7</v>
      </c>
    </row>
    <row r="44" spans="1:3" ht="17.25" thickBot="1" x14ac:dyDescent="0.3">
      <c r="A44" s="46"/>
      <c r="B44" s="22" t="s">
        <v>61</v>
      </c>
      <c r="C44" s="46"/>
    </row>
    <row r="45" spans="1:3" ht="17.25" thickBot="1" x14ac:dyDescent="0.3">
      <c r="A45" s="21" t="s">
        <v>52</v>
      </c>
      <c r="B45" s="27" t="s">
        <v>76</v>
      </c>
      <c r="C45" s="28">
        <v>4</v>
      </c>
    </row>
    <row r="46" spans="1:3" ht="17.25" thickBot="1" x14ac:dyDescent="0.3">
      <c r="A46" s="21" t="s">
        <v>54</v>
      </c>
      <c r="B46" s="27" t="s">
        <v>77</v>
      </c>
      <c r="C46" s="28">
        <v>5</v>
      </c>
    </row>
    <row r="47" spans="1:3" ht="17.25" thickBot="1" x14ac:dyDescent="0.3">
      <c r="A47" s="21" t="s">
        <v>78</v>
      </c>
      <c r="B47" s="27" t="s">
        <v>79</v>
      </c>
      <c r="C47" s="28">
        <v>6</v>
      </c>
    </row>
    <row r="48" spans="1:3" ht="17.25" thickBot="1" x14ac:dyDescent="0.3">
      <c r="A48" s="21" t="s">
        <v>80</v>
      </c>
      <c r="B48" s="27" t="s">
        <v>81</v>
      </c>
      <c r="C48" s="28">
        <v>7</v>
      </c>
    </row>
    <row r="49" spans="1:3" ht="51" x14ac:dyDescent="0.25">
      <c r="A49" s="45" t="s">
        <v>41</v>
      </c>
      <c r="B49" s="29" t="s">
        <v>82</v>
      </c>
      <c r="C49" s="45">
        <v>3</v>
      </c>
    </row>
    <row r="50" spans="1:3" ht="66.75" thickBot="1" x14ac:dyDescent="0.3">
      <c r="A50" s="46"/>
      <c r="B50" s="22" t="s">
        <v>83</v>
      </c>
      <c r="C50" s="46"/>
    </row>
    <row r="51" spans="1:3" ht="50.25" thickBot="1" x14ac:dyDescent="0.3">
      <c r="A51" s="21" t="s">
        <v>84</v>
      </c>
      <c r="B51" s="27" t="s">
        <v>85</v>
      </c>
      <c r="C51" s="28">
        <v>3</v>
      </c>
    </row>
    <row r="52" spans="1:3" ht="49.5" x14ac:dyDescent="0.25">
      <c r="A52" s="54" t="s">
        <v>86</v>
      </c>
      <c r="B52" s="30" t="s">
        <v>87</v>
      </c>
      <c r="C52" s="56"/>
    </row>
    <row r="53" spans="1:3" ht="17.25" thickBot="1" x14ac:dyDescent="0.3">
      <c r="A53" s="55"/>
      <c r="B53" s="27" t="s">
        <v>88</v>
      </c>
      <c r="C53" s="57"/>
    </row>
    <row r="54" spans="1:3" ht="66.75" thickBot="1" x14ac:dyDescent="0.3">
      <c r="A54" s="21" t="s">
        <v>89</v>
      </c>
      <c r="B54" s="27" t="s">
        <v>90</v>
      </c>
      <c r="C54" s="20"/>
    </row>
    <row r="55" spans="1:3" ht="67.5" x14ac:dyDescent="0.25">
      <c r="A55" s="45" t="s">
        <v>43</v>
      </c>
      <c r="B55" s="29" t="s">
        <v>91</v>
      </c>
      <c r="C55" s="45">
        <v>7</v>
      </c>
    </row>
    <row r="56" spans="1:3" ht="17.25" thickBot="1" x14ac:dyDescent="0.3">
      <c r="A56" s="46"/>
      <c r="B56" s="22" t="s">
        <v>61</v>
      </c>
      <c r="C56" s="46"/>
    </row>
    <row r="57" spans="1:3" ht="17.25" thickBot="1" x14ac:dyDescent="0.3">
      <c r="A57" s="21" t="s">
        <v>92</v>
      </c>
      <c r="B57" s="27" t="s">
        <v>93</v>
      </c>
      <c r="C57" s="28">
        <v>4</v>
      </c>
    </row>
    <row r="58" spans="1:3" ht="17.25" thickBot="1" x14ac:dyDescent="0.3">
      <c r="A58" s="21" t="s">
        <v>94</v>
      </c>
      <c r="B58" s="27" t="s">
        <v>95</v>
      </c>
      <c r="C58" s="28">
        <v>5</v>
      </c>
    </row>
    <row r="59" spans="1:3" ht="17.25" thickBot="1" x14ac:dyDescent="0.3">
      <c r="A59" s="21" t="s">
        <v>96</v>
      </c>
      <c r="B59" s="27" t="s">
        <v>97</v>
      </c>
      <c r="C59" s="28">
        <v>6</v>
      </c>
    </row>
    <row r="60" spans="1:3" ht="17.25" thickBot="1" x14ac:dyDescent="0.3">
      <c r="A60" s="21" t="s">
        <v>98</v>
      </c>
      <c r="B60" s="27" t="s">
        <v>99</v>
      </c>
      <c r="C60" s="28">
        <v>7</v>
      </c>
    </row>
    <row r="61" spans="1:3" ht="17.25" x14ac:dyDescent="0.25">
      <c r="A61" s="45" t="s">
        <v>100</v>
      </c>
      <c r="B61" s="29" t="s">
        <v>101</v>
      </c>
      <c r="C61" s="45">
        <v>4</v>
      </c>
    </row>
    <row r="62" spans="1:3" ht="17.25" thickBot="1" x14ac:dyDescent="0.3">
      <c r="A62" s="46"/>
      <c r="B62" s="22" t="s">
        <v>61</v>
      </c>
      <c r="C62" s="46"/>
    </row>
    <row r="63" spans="1:3" ht="17.25" thickBot="1" x14ac:dyDescent="0.3">
      <c r="A63" s="21" t="s">
        <v>102</v>
      </c>
      <c r="B63" s="27" t="s">
        <v>103</v>
      </c>
      <c r="C63" s="28">
        <v>2</v>
      </c>
    </row>
    <row r="64" spans="1:3" ht="17.25" thickBot="1" x14ac:dyDescent="0.3">
      <c r="A64" s="21" t="s">
        <v>104</v>
      </c>
      <c r="B64" s="27" t="s">
        <v>105</v>
      </c>
      <c r="C64" s="28">
        <v>3</v>
      </c>
    </row>
    <row r="65" spans="1:3" ht="17.25" thickBot="1" x14ac:dyDescent="0.3">
      <c r="A65" s="21" t="s">
        <v>106</v>
      </c>
      <c r="B65" s="27" t="s">
        <v>107</v>
      </c>
      <c r="C65" s="28">
        <v>4</v>
      </c>
    </row>
    <row r="66" spans="1:3" ht="167.25" x14ac:dyDescent="0.25">
      <c r="A66" s="45" t="s">
        <v>108</v>
      </c>
      <c r="B66" s="29" t="s">
        <v>109</v>
      </c>
      <c r="C66" s="45">
        <v>4</v>
      </c>
    </row>
    <row r="67" spans="1:3" ht="17.25" thickBot="1" x14ac:dyDescent="0.3">
      <c r="A67" s="46"/>
      <c r="B67" s="22" t="s">
        <v>61</v>
      </c>
      <c r="C67" s="46"/>
    </row>
    <row r="68" spans="1:3" ht="17.25" thickBot="1" x14ac:dyDescent="0.3">
      <c r="A68" s="21" t="s">
        <v>110</v>
      </c>
      <c r="B68" s="27" t="s">
        <v>111</v>
      </c>
      <c r="C68" s="28">
        <v>2</v>
      </c>
    </row>
    <row r="69" spans="1:3" ht="17.25" thickBot="1" x14ac:dyDescent="0.3">
      <c r="A69" s="21" t="s">
        <v>112</v>
      </c>
      <c r="B69" s="27" t="s">
        <v>113</v>
      </c>
      <c r="C69" s="28">
        <v>3</v>
      </c>
    </row>
    <row r="70" spans="1:3" ht="17.25" thickBot="1" x14ac:dyDescent="0.3">
      <c r="A70" s="21" t="s">
        <v>114</v>
      </c>
      <c r="B70" s="27" t="s">
        <v>115</v>
      </c>
      <c r="C70" s="28">
        <v>4</v>
      </c>
    </row>
    <row r="71" spans="1:3" ht="17.25" x14ac:dyDescent="0.25">
      <c r="A71" s="45" t="s">
        <v>116</v>
      </c>
      <c r="B71" s="29" t="s">
        <v>117</v>
      </c>
      <c r="C71" s="45">
        <v>5</v>
      </c>
    </row>
    <row r="72" spans="1:3" ht="17.25" thickBot="1" x14ac:dyDescent="0.3">
      <c r="A72" s="46"/>
      <c r="B72" s="22" t="s">
        <v>61</v>
      </c>
      <c r="C72" s="46"/>
    </row>
    <row r="73" spans="1:3" ht="17.25" thickBot="1" x14ac:dyDescent="0.3">
      <c r="A73" s="21" t="s">
        <v>118</v>
      </c>
      <c r="B73" s="27" t="s">
        <v>119</v>
      </c>
      <c r="C73" s="28">
        <v>3</v>
      </c>
    </row>
    <row r="74" spans="1:3" ht="17.25" thickBot="1" x14ac:dyDescent="0.3">
      <c r="A74" s="21" t="s">
        <v>120</v>
      </c>
      <c r="B74" s="27" t="s">
        <v>121</v>
      </c>
      <c r="C74" s="28">
        <v>4</v>
      </c>
    </row>
    <row r="75" spans="1:3" ht="17.25" thickBot="1" x14ac:dyDescent="0.3">
      <c r="A75" s="21" t="s">
        <v>122</v>
      </c>
      <c r="B75" s="27" t="s">
        <v>123</v>
      </c>
      <c r="C75" s="28">
        <v>5</v>
      </c>
    </row>
    <row r="76" spans="1:3" ht="117.75" x14ac:dyDescent="0.25">
      <c r="A76" s="45" t="s">
        <v>124</v>
      </c>
      <c r="B76" s="29" t="s">
        <v>125</v>
      </c>
      <c r="C76" s="47">
        <v>5</v>
      </c>
    </row>
    <row r="77" spans="1:3" ht="17.25" thickBot="1" x14ac:dyDescent="0.3">
      <c r="A77" s="46"/>
      <c r="B77" s="22" t="s">
        <v>61</v>
      </c>
      <c r="C77" s="48"/>
    </row>
    <row r="78" spans="1:3" ht="17.25" thickBot="1" x14ac:dyDescent="0.3">
      <c r="A78" s="21" t="s">
        <v>126</v>
      </c>
      <c r="B78" s="27" t="s">
        <v>127</v>
      </c>
      <c r="C78" s="28">
        <v>3</v>
      </c>
    </row>
    <row r="79" spans="1:3" ht="17.25" thickBot="1" x14ac:dyDescent="0.3">
      <c r="A79" s="21" t="s">
        <v>128</v>
      </c>
      <c r="B79" s="27" t="s">
        <v>129</v>
      </c>
      <c r="C79" s="28">
        <v>4</v>
      </c>
    </row>
    <row r="80" spans="1:3" ht="17.25" thickBot="1" x14ac:dyDescent="0.3">
      <c r="A80" s="21" t="s">
        <v>130</v>
      </c>
      <c r="B80" s="27" t="s">
        <v>131</v>
      </c>
      <c r="C80" s="28">
        <v>5</v>
      </c>
    </row>
    <row r="81" spans="1:3" ht="33.75" thickBot="1" x14ac:dyDescent="0.3">
      <c r="A81" s="18" t="s">
        <v>132</v>
      </c>
      <c r="B81" s="19" t="s">
        <v>133</v>
      </c>
      <c r="C81" s="23">
        <v>8</v>
      </c>
    </row>
    <row r="82" spans="1:3" ht="18" thickBot="1" x14ac:dyDescent="0.3">
      <c r="A82" s="31">
        <v>1</v>
      </c>
      <c r="B82" s="27" t="s">
        <v>134</v>
      </c>
      <c r="C82" s="26">
        <v>1</v>
      </c>
    </row>
    <row r="83" spans="1:3" ht="33.75" thickBot="1" x14ac:dyDescent="0.3">
      <c r="A83" s="21" t="s">
        <v>23</v>
      </c>
      <c r="B83" s="27" t="s">
        <v>135</v>
      </c>
      <c r="C83" s="26">
        <v>3</v>
      </c>
    </row>
    <row r="84" spans="1:3" ht="33.75" thickBot="1" x14ac:dyDescent="0.3">
      <c r="A84" s="21" t="s">
        <v>38</v>
      </c>
      <c r="B84" s="27" t="s">
        <v>136</v>
      </c>
      <c r="C84" s="26">
        <v>4</v>
      </c>
    </row>
    <row r="85" spans="1:3" ht="17.25" thickBot="1" x14ac:dyDescent="0.3">
      <c r="A85" s="49" t="s">
        <v>137</v>
      </c>
      <c r="B85" s="50"/>
      <c r="C85" s="23">
        <v>100</v>
      </c>
    </row>
    <row r="86" spans="1:3" ht="15.75" x14ac:dyDescent="0.25">
      <c r="A86" s="32"/>
    </row>
    <row r="87" spans="1:3" ht="18.75" x14ac:dyDescent="0.25">
      <c r="A87" s="33"/>
    </row>
  </sheetData>
  <mergeCells count="27">
    <mergeCell ref="A61:A62"/>
    <mergeCell ref="C61:C62"/>
    <mergeCell ref="A66:A67"/>
    <mergeCell ref="C66:C67"/>
    <mergeCell ref="A43:A44"/>
    <mergeCell ref="C43:C44"/>
    <mergeCell ref="A49:A50"/>
    <mergeCell ref="C49:C50"/>
    <mergeCell ref="A52:A53"/>
    <mergeCell ref="C52:C53"/>
    <mergeCell ref="A1:C1"/>
    <mergeCell ref="A2:C2"/>
    <mergeCell ref="A3:C3"/>
    <mergeCell ref="A4:C4"/>
    <mergeCell ref="A55:A56"/>
    <mergeCell ref="C55:C56"/>
    <mergeCell ref="A17:A18"/>
    <mergeCell ref="C17:C18"/>
    <mergeCell ref="A31:A32"/>
    <mergeCell ref="C31:C32"/>
    <mergeCell ref="A37:A38"/>
    <mergeCell ref="C37:C38"/>
    <mergeCell ref="A71:A72"/>
    <mergeCell ref="C71:C72"/>
    <mergeCell ref="A76:A77"/>
    <mergeCell ref="C76:C77"/>
    <mergeCell ref="A85:B85"/>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results</vt:lpstr>
      <vt:lpstr>Phu lục 01</vt:lpstr>
      <vt:lpstr>Phụ lục 02</vt:lpstr>
      <vt:lpstr>'Phụ lục 02'!chuong_pl_1_name</vt:lpstr>
      <vt:lpstr>'Phu lục 01'!Print_Titles</vt:lpstr>
      <vt:lpstr>'Phụ lục 02'!tvpllink_fkzwaswgmc_10</vt:lpstr>
      <vt:lpstr>'Phụ lục 02'!tvpllink_penyzwfeux_10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2026-06-30T12:01:22Z</cp:lastPrinted>
  <dcterms:created xsi:type="dcterms:W3CDTF">2025-10-16T02:53:39Z</dcterms:created>
  <dcterms:modified xsi:type="dcterms:W3CDTF">2026-11-02T08:57:04Z</dcterms:modified>
</cp:coreProperties>
</file>